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150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E30" i="1"/>
  <c r="E79"/>
</calcChain>
</file>

<file path=xl/sharedStrings.xml><?xml version="1.0" encoding="utf-8"?>
<sst xmlns="http://schemas.openxmlformats.org/spreadsheetml/2006/main" count="78" uniqueCount="70">
  <si>
    <t>v  Kč</t>
  </si>
  <si>
    <t>§</t>
  </si>
  <si>
    <t>položka</t>
  </si>
  <si>
    <t>název položky</t>
  </si>
  <si>
    <t>daň z příjmů fyz. os. ze závislé činnosti</t>
  </si>
  <si>
    <t>daň z příjmů fyz. osob ze sam. činnosti</t>
  </si>
  <si>
    <t>daň z příjmů fyz. osob - srážková</t>
  </si>
  <si>
    <t>daň z příjmů právnických osob</t>
  </si>
  <si>
    <t>daň z přidané hodnoty</t>
  </si>
  <si>
    <t>odvod za odnětí půdy zem.fondu</t>
  </si>
  <si>
    <t>poplatek za odstraňování kom.odpadů</t>
  </si>
  <si>
    <t>poplatek ze psů</t>
  </si>
  <si>
    <t>daň z nemovitostí</t>
  </si>
  <si>
    <t>dotace</t>
  </si>
  <si>
    <t>příjmy z poskytování služeb</t>
  </si>
  <si>
    <t>příjmy z pronájmu ostatních nem.</t>
  </si>
  <si>
    <t>příjmy z pronájmu pozemků</t>
  </si>
  <si>
    <t>příjmy z úroků</t>
  </si>
  <si>
    <t>CELKEM</t>
  </si>
  <si>
    <t>pitná voda</t>
  </si>
  <si>
    <t>knihovna</t>
  </si>
  <si>
    <t>SPOZ</t>
  </si>
  <si>
    <t>neinvestiční dotace občanským sdružením</t>
  </si>
  <si>
    <t>bytové hospodářství</t>
  </si>
  <si>
    <t>veřejné osvětlení</t>
  </si>
  <si>
    <t>komunální služby</t>
  </si>
  <si>
    <t>sběr a odvoz odpadu</t>
  </si>
  <si>
    <t>veřejná zeleň</t>
  </si>
  <si>
    <t>zastupitelstva obcí</t>
  </si>
  <si>
    <t>činnost místní správy</t>
  </si>
  <si>
    <t>obecné výdaje z fin.operací</t>
  </si>
  <si>
    <t xml:space="preserve">Schváleno obecním zastupitelstvem dne : </t>
  </si>
  <si>
    <t>Předběžnou finanční kontrolou bylo zjištěno, že rozpočet byl sestaven v souladu se zákonem</t>
  </si>
  <si>
    <t>č.250/2000 Sb., o rozpočtových pravidlech úz. rozpočtů, v platném znění a zákonem č.128/2000 Sb.,</t>
  </si>
  <si>
    <t>o obcích, v platném znění.</t>
  </si>
  <si>
    <t>Pavel Červenicky v.r.</t>
  </si>
  <si>
    <t>…………………………………………….</t>
  </si>
  <si>
    <t>…………………………………………</t>
  </si>
  <si>
    <t>příkazce rozpočtu</t>
  </si>
  <si>
    <t>správce rozpočtu</t>
  </si>
  <si>
    <t>starosta</t>
  </si>
  <si>
    <t>hlavní účetní</t>
  </si>
  <si>
    <t xml:space="preserve">Vyvěšeno : </t>
  </si>
  <si>
    <t>Sejmuto :</t>
  </si>
  <si>
    <t>Vyvěšeno v el.podobě :</t>
  </si>
  <si>
    <t>Sejmuto v el.podobě :</t>
  </si>
  <si>
    <t>příjmy z úhrad dobývacího prostoru</t>
  </si>
  <si>
    <t>Vypracovala : Smrčková Jitka</t>
  </si>
  <si>
    <t>Jitka Smrčková v.r.</t>
  </si>
  <si>
    <t>ostatní komunikace</t>
  </si>
  <si>
    <t>kanalizace</t>
  </si>
  <si>
    <t>odvod z loterií</t>
  </si>
  <si>
    <t>tříděný odpad</t>
  </si>
  <si>
    <t>zvířata  (odchyt psů)</t>
  </si>
  <si>
    <t>škola</t>
  </si>
  <si>
    <t>ostatní tělovýchovná činnost</t>
  </si>
  <si>
    <t>převody sociálnímu fondu</t>
  </si>
  <si>
    <t>rezerva</t>
  </si>
  <si>
    <t>OBEC  MILHOSTOV</t>
  </si>
  <si>
    <t>neinvestiční příspěvky zřízeným příspěvkovým organizacím</t>
  </si>
  <si>
    <t>zachování a obnova hodnot kultur.a  národ.povědomí ( kostel )</t>
  </si>
  <si>
    <t>dividendy</t>
  </si>
  <si>
    <t>příspěvek OS škola Fr.Lázně</t>
  </si>
  <si>
    <t>ROZPOČET PŘÍJMŮ NA ROK  2016</t>
  </si>
  <si>
    <t>ROZPOČET VÝDAJŮ NA ROK  2016</t>
  </si>
  <si>
    <t xml:space="preserve">ostatní sociální péče </t>
  </si>
  <si>
    <t>bioodpad</t>
  </si>
  <si>
    <t>pohřebnictví</t>
  </si>
  <si>
    <t>Údaje se provádějí dle rozpočtové skladby platné k 1.1.2015</t>
  </si>
  <si>
    <t>SCHVÁLENÝ ROZPOČET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</si>
</sst>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Monotype Corsiva"/>
      <family val="4"/>
      <charset val="238"/>
    </font>
    <font>
      <b/>
      <u/>
      <sz val="20"/>
      <color theme="1"/>
      <name val="Monotype Corsiva"/>
      <family val="4"/>
      <charset val="238"/>
    </font>
    <font>
      <b/>
      <u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Monotype Corsiva"/>
      <family val="4"/>
      <charset val="238"/>
    </font>
    <font>
      <b/>
      <u/>
      <sz val="18"/>
      <color theme="1"/>
      <name val="Monotype Corsiva"/>
      <family val="4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14" fontId="0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4" fontId="0" fillId="0" borderId="0" xfId="0" applyNumberFormat="1" applyFill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2695575</xdr:colOff>
      <xdr:row>0</xdr:row>
      <xdr:rowOff>0</xdr:rowOff>
    </xdr:from>
    <xdr:to>
      <xdr:col>4</xdr:col>
      <xdr:colOff>1085850</xdr:colOff>
      <xdr:row>3</xdr:row>
      <xdr:rowOff>76200</xdr:rowOff>
    </xdr:to>
    <xdr:pic>
      <xdr:nvPicPr>
        <xdr:cNvPr id="1039" name="Obrázek 1" descr="Milhostov-ZNAK nov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Layout" topLeftCell="A53" zoomScaleNormal="100" workbookViewId="0">
      <selection activeCell="D90" sqref="D90"/>
    </sheetView>
  </sheetViews>
  <sheetFormatPr defaultRowHeight="15"/>
  <cols>
    <col min="2" max="2" width="13.42578125" customWidth="1"/>
    <col min="3" max="3" width="14.85546875" customWidth="1"/>
    <col min="4" max="4" width="37.7109375" customWidth="1"/>
    <col min="5" max="5" width="16.140625" customWidth="1"/>
  </cols>
  <sheetData>
    <row r="1" spans="1:5" ht="27" customHeight="1">
      <c r="A1" s="16" t="s">
        <v>58</v>
      </c>
      <c r="B1" s="16"/>
      <c r="E1" s="3"/>
    </row>
    <row r="2" spans="1:5" ht="23.25">
      <c r="A2" s="16"/>
      <c r="B2" s="16"/>
      <c r="C2" s="17" t="s">
        <v>69</v>
      </c>
      <c r="D2" s="17"/>
      <c r="E2" s="3"/>
    </row>
    <row r="3" spans="1:5" ht="27">
      <c r="A3" s="7"/>
      <c r="B3" s="3"/>
      <c r="D3" s="8"/>
      <c r="E3" s="3"/>
    </row>
    <row r="4" spans="1:5" ht="27">
      <c r="A4" s="7"/>
      <c r="B4" s="3"/>
      <c r="D4" s="8"/>
      <c r="E4" s="3"/>
    </row>
    <row r="5" spans="1:5" ht="27">
      <c r="A5" s="7"/>
      <c r="B5" s="3"/>
      <c r="C5" s="9" t="s">
        <v>63</v>
      </c>
      <c r="D5" s="3"/>
      <c r="E5" s="3" t="s">
        <v>0</v>
      </c>
    </row>
    <row r="6" spans="1:5" ht="27">
      <c r="A6" s="7"/>
      <c r="B6" s="12"/>
      <c r="C6" s="9"/>
      <c r="D6" s="3"/>
      <c r="E6" s="3"/>
    </row>
    <row r="7" spans="1:5">
      <c r="A7" t="s">
        <v>1</v>
      </c>
      <c r="B7" t="s">
        <v>2</v>
      </c>
      <c r="C7" t="s">
        <v>3</v>
      </c>
    </row>
    <row r="9" spans="1:5">
      <c r="B9">
        <v>1111</v>
      </c>
      <c r="C9" t="s">
        <v>4</v>
      </c>
      <c r="E9" s="1">
        <v>850000</v>
      </c>
    </row>
    <row r="10" spans="1:5">
      <c r="B10">
        <v>1112</v>
      </c>
      <c r="C10" t="s">
        <v>5</v>
      </c>
      <c r="E10" s="1">
        <v>10000</v>
      </c>
    </row>
    <row r="11" spans="1:5">
      <c r="B11">
        <v>1113</v>
      </c>
      <c r="C11" t="s">
        <v>6</v>
      </c>
      <c r="E11" s="1">
        <v>100000</v>
      </c>
    </row>
    <row r="12" spans="1:5">
      <c r="B12">
        <v>1121</v>
      </c>
      <c r="C12" t="s">
        <v>7</v>
      </c>
      <c r="E12" s="1">
        <v>1000000</v>
      </c>
    </row>
    <row r="13" spans="1:5">
      <c r="B13">
        <v>1211</v>
      </c>
      <c r="C13" t="s">
        <v>8</v>
      </c>
      <c r="E13" s="1">
        <v>1775000</v>
      </c>
    </row>
    <row r="14" spans="1:5">
      <c r="B14">
        <v>1334</v>
      </c>
      <c r="C14" t="s">
        <v>9</v>
      </c>
      <c r="E14" s="1">
        <v>23740</v>
      </c>
    </row>
    <row r="15" spans="1:5">
      <c r="B15">
        <v>1340</v>
      </c>
      <c r="C15" t="s">
        <v>10</v>
      </c>
      <c r="E15" s="1">
        <v>150000</v>
      </c>
    </row>
    <row r="16" spans="1:5">
      <c r="B16">
        <v>1341</v>
      </c>
      <c r="C16" t="s">
        <v>11</v>
      </c>
      <c r="E16" s="1">
        <v>6000</v>
      </c>
    </row>
    <row r="17" spans="1:5">
      <c r="B17">
        <v>1351</v>
      </c>
      <c r="C17" t="s">
        <v>51</v>
      </c>
      <c r="E17" s="1">
        <v>14000</v>
      </c>
    </row>
    <row r="18" spans="1:5">
      <c r="B18">
        <v>1511</v>
      </c>
      <c r="C18" t="s">
        <v>12</v>
      </c>
      <c r="E18" s="1">
        <v>800000</v>
      </c>
    </row>
    <row r="19" spans="1:5">
      <c r="B19">
        <v>4112</v>
      </c>
      <c r="C19" t="s">
        <v>13</v>
      </c>
      <c r="E19" s="1">
        <v>61900</v>
      </c>
    </row>
    <row r="20" spans="1:5">
      <c r="A20">
        <v>2119</v>
      </c>
      <c r="B20">
        <v>2343</v>
      </c>
      <c r="C20" t="s">
        <v>46</v>
      </c>
      <c r="E20" s="1">
        <v>26000</v>
      </c>
    </row>
    <row r="21" spans="1:5">
      <c r="A21">
        <v>2310</v>
      </c>
      <c r="B21">
        <v>2111</v>
      </c>
      <c r="C21" t="s">
        <v>14</v>
      </c>
      <c r="E21" s="1">
        <v>100000</v>
      </c>
    </row>
    <row r="22" spans="1:5">
      <c r="A22">
        <v>3612</v>
      </c>
      <c r="B22">
        <v>2132</v>
      </c>
      <c r="C22" t="s">
        <v>15</v>
      </c>
      <c r="E22" s="1">
        <v>1080000</v>
      </c>
    </row>
    <row r="23" spans="1:5">
      <c r="A23">
        <v>3639</v>
      </c>
      <c r="B23">
        <v>2131</v>
      </c>
      <c r="C23" t="s">
        <v>16</v>
      </c>
      <c r="E23" s="1">
        <v>31000</v>
      </c>
    </row>
    <row r="24" spans="1:5">
      <c r="A24">
        <v>3639</v>
      </c>
      <c r="B24">
        <v>2132</v>
      </c>
      <c r="C24" t="s">
        <v>15</v>
      </c>
      <c r="E24" s="1">
        <v>48000</v>
      </c>
    </row>
    <row r="25" spans="1:5">
      <c r="A25">
        <v>3722</v>
      </c>
      <c r="B25">
        <v>2111</v>
      </c>
      <c r="C25" t="s">
        <v>52</v>
      </c>
      <c r="E25" s="1">
        <v>40000</v>
      </c>
    </row>
    <row r="26" spans="1:5">
      <c r="A26">
        <v>6171</v>
      </c>
      <c r="B26">
        <v>2132</v>
      </c>
      <c r="C26" t="s">
        <v>15</v>
      </c>
      <c r="E26" s="1">
        <v>6000</v>
      </c>
    </row>
    <row r="27" spans="1:5">
      <c r="A27">
        <v>6310</v>
      </c>
      <c r="B27">
        <v>2141</v>
      </c>
      <c r="C27" t="s">
        <v>17</v>
      </c>
      <c r="E27" s="1">
        <v>1000</v>
      </c>
    </row>
    <row r="28" spans="1:5">
      <c r="A28">
        <v>6310</v>
      </c>
      <c r="B28">
        <v>2142</v>
      </c>
      <c r="C28" t="s">
        <v>61</v>
      </c>
      <c r="E28" s="1">
        <v>1300</v>
      </c>
    </row>
    <row r="29" spans="1:5">
      <c r="A29">
        <v>6330</v>
      </c>
      <c r="B29">
        <v>4134</v>
      </c>
      <c r="C29" t="s">
        <v>56</v>
      </c>
      <c r="E29" s="1">
        <v>60000</v>
      </c>
    </row>
    <row r="30" spans="1:5" ht="15.75">
      <c r="C30" s="3" t="s">
        <v>18</v>
      </c>
      <c r="D30" s="3"/>
      <c r="E30" s="4">
        <f>SUM(E9:E29)</f>
        <v>6183940</v>
      </c>
    </row>
    <row r="31" spans="1:5" ht="15.75">
      <c r="A31" s="3"/>
      <c r="B31" s="3"/>
      <c r="C31" s="3"/>
      <c r="D31" s="3"/>
      <c r="E31" s="3"/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3"/>
      <c r="C35" s="3"/>
      <c r="D35" s="3"/>
      <c r="E35" s="3"/>
    </row>
    <row r="36" spans="1:5" ht="15.75">
      <c r="A36" s="3"/>
      <c r="B36" s="3"/>
      <c r="C36" s="3"/>
      <c r="D36" s="3"/>
      <c r="E36" s="3"/>
    </row>
    <row r="37" spans="1:5" ht="15.75">
      <c r="A37" s="3"/>
      <c r="B37" s="3"/>
      <c r="C37" s="3"/>
      <c r="D37" s="3"/>
      <c r="E37" s="3"/>
    </row>
    <row r="38" spans="1:5" ht="15.75">
      <c r="A38" s="3"/>
      <c r="B38" s="3"/>
      <c r="C38" s="3"/>
      <c r="D38" s="3"/>
      <c r="E38" s="3"/>
    </row>
    <row r="39" spans="1:5" ht="15.75">
      <c r="A39" s="3"/>
      <c r="B39" s="3"/>
      <c r="C39" s="3"/>
      <c r="D39" s="3"/>
      <c r="E39" s="3"/>
    </row>
    <row r="40" spans="1:5" ht="15.75">
      <c r="A40" s="3"/>
      <c r="B40" s="3"/>
      <c r="C40" s="3"/>
      <c r="D40" s="3"/>
      <c r="E40" s="3"/>
    </row>
    <row r="41" spans="1:5" ht="15.75">
      <c r="A41" s="3"/>
      <c r="B41" s="3"/>
      <c r="C41" s="3"/>
      <c r="D41" s="3"/>
      <c r="E41" s="3"/>
    </row>
    <row r="42" spans="1:5" ht="15.75">
      <c r="A42" s="3"/>
      <c r="B42" s="3"/>
      <c r="C42" s="3"/>
      <c r="D42" s="3"/>
      <c r="E42" s="3"/>
    </row>
    <row r="43" spans="1:5" ht="15.75">
      <c r="A43" s="3"/>
      <c r="B43" s="3"/>
      <c r="C43" s="3"/>
      <c r="D43" s="3"/>
      <c r="E43" s="3"/>
    </row>
    <row r="44" spans="1:5" ht="15.75">
      <c r="A44" s="3"/>
      <c r="B44" s="3"/>
      <c r="C44" s="3"/>
      <c r="D44" s="3"/>
      <c r="E44" s="3"/>
    </row>
    <row r="45" spans="1:5" ht="15.75">
      <c r="A45" s="3"/>
      <c r="B45" s="3"/>
      <c r="C45" s="3"/>
      <c r="D45" s="3"/>
      <c r="E45" s="3"/>
    </row>
    <row r="46" spans="1:5" ht="15.75">
      <c r="A46" s="3"/>
      <c r="B46" s="3"/>
      <c r="C46" s="3"/>
      <c r="D46" s="3"/>
      <c r="E46" s="3"/>
    </row>
    <row r="47" spans="1:5" ht="15.75">
      <c r="A47" s="3"/>
      <c r="B47" s="3"/>
      <c r="C47" s="3"/>
      <c r="D47" s="3"/>
      <c r="E47" s="3"/>
    </row>
    <row r="48" spans="1:5" ht="15.75">
      <c r="A48" s="3"/>
      <c r="B48" s="3"/>
      <c r="C48" s="3"/>
      <c r="D48" s="3"/>
      <c r="E48" s="3"/>
    </row>
    <row r="49" spans="1:5" ht="15.75">
      <c r="A49" s="3"/>
      <c r="B49" s="3"/>
      <c r="C49" s="3"/>
      <c r="D49" s="3"/>
      <c r="E49" s="3"/>
    </row>
    <row r="50" spans="1:5" ht="21">
      <c r="A50" s="3"/>
      <c r="B50" s="3"/>
      <c r="C50" s="9" t="s">
        <v>64</v>
      </c>
      <c r="D50" s="3"/>
      <c r="E50" s="3" t="s">
        <v>0</v>
      </c>
    </row>
    <row r="51" spans="1:5" ht="15.75">
      <c r="A51" s="3"/>
      <c r="B51" s="3"/>
    </row>
    <row r="52" spans="1:5">
      <c r="A52" t="s">
        <v>1</v>
      </c>
      <c r="B52" t="s">
        <v>2</v>
      </c>
      <c r="C52" t="s">
        <v>3</v>
      </c>
    </row>
    <row r="53" spans="1:5" ht="15.75">
      <c r="A53">
        <v>1014</v>
      </c>
      <c r="C53" s="5" t="s">
        <v>53</v>
      </c>
      <c r="E53" s="1">
        <v>20000</v>
      </c>
    </row>
    <row r="54" spans="1:5" ht="15.75">
      <c r="A54">
        <v>2219</v>
      </c>
      <c r="C54" s="5" t="s">
        <v>49</v>
      </c>
      <c r="E54" s="13">
        <v>50000</v>
      </c>
    </row>
    <row r="55" spans="1:5">
      <c r="A55">
        <v>2310</v>
      </c>
      <c r="C55" t="s">
        <v>19</v>
      </c>
      <c r="E55" s="13">
        <v>400000</v>
      </c>
    </row>
    <row r="56" spans="1:5">
      <c r="A56">
        <v>2321</v>
      </c>
      <c r="C56" t="s">
        <v>50</v>
      </c>
      <c r="E56" s="1">
        <v>30000</v>
      </c>
    </row>
    <row r="57" spans="1:5">
      <c r="A57">
        <v>3113</v>
      </c>
      <c r="B57">
        <v>5169.5171</v>
      </c>
      <c r="C57" t="s">
        <v>54</v>
      </c>
      <c r="E57" s="1">
        <v>50000</v>
      </c>
    </row>
    <row r="58" spans="1:5">
      <c r="A58">
        <v>3113</v>
      </c>
      <c r="B58">
        <v>5331</v>
      </c>
      <c r="C58" t="s">
        <v>59</v>
      </c>
      <c r="E58" s="1">
        <v>250000</v>
      </c>
    </row>
    <row r="59" spans="1:5">
      <c r="A59">
        <v>3113</v>
      </c>
      <c r="C59" t="s">
        <v>62</v>
      </c>
      <c r="E59" s="1">
        <v>10000</v>
      </c>
    </row>
    <row r="60" spans="1:5">
      <c r="A60">
        <v>3314</v>
      </c>
      <c r="C60" t="s">
        <v>20</v>
      </c>
      <c r="E60" s="1">
        <v>10000</v>
      </c>
    </row>
    <row r="61" spans="1:5">
      <c r="A61">
        <v>3326</v>
      </c>
      <c r="C61" t="s">
        <v>60</v>
      </c>
      <c r="E61" s="1">
        <v>25000</v>
      </c>
    </row>
    <row r="62" spans="1:5">
      <c r="A62">
        <v>3399</v>
      </c>
      <c r="C62" t="s">
        <v>21</v>
      </c>
      <c r="E62" s="1">
        <v>100000</v>
      </c>
    </row>
    <row r="63" spans="1:5">
      <c r="A63">
        <v>3392</v>
      </c>
      <c r="C63" t="s">
        <v>22</v>
      </c>
      <c r="E63" s="1">
        <v>1000</v>
      </c>
    </row>
    <row r="64" spans="1:5">
      <c r="A64">
        <v>3419</v>
      </c>
      <c r="C64" t="s">
        <v>55</v>
      </c>
      <c r="E64" s="1">
        <v>50000</v>
      </c>
    </row>
    <row r="65" spans="1:5">
      <c r="A65">
        <v>3612</v>
      </c>
      <c r="C65" t="s">
        <v>23</v>
      </c>
      <c r="E65" s="1">
        <v>1000000</v>
      </c>
    </row>
    <row r="66" spans="1:5">
      <c r="A66">
        <v>3631</v>
      </c>
      <c r="C66" t="s">
        <v>24</v>
      </c>
      <c r="E66" s="1">
        <v>250000</v>
      </c>
    </row>
    <row r="67" spans="1:5">
      <c r="A67">
        <v>3632</v>
      </c>
      <c r="C67" t="s">
        <v>67</v>
      </c>
      <c r="E67" s="1">
        <v>400000</v>
      </c>
    </row>
    <row r="68" spans="1:5">
      <c r="A68">
        <v>3639</v>
      </c>
      <c r="C68" t="s">
        <v>25</v>
      </c>
      <c r="E68" s="1">
        <v>70000</v>
      </c>
    </row>
    <row r="69" spans="1:5">
      <c r="A69">
        <v>3722</v>
      </c>
      <c r="B69">
        <v>5169</v>
      </c>
      <c r="C69" t="s">
        <v>26</v>
      </c>
      <c r="E69" s="1">
        <v>400000</v>
      </c>
    </row>
    <row r="70" spans="1:5">
      <c r="A70">
        <v>3726</v>
      </c>
      <c r="B70">
        <v>5169</v>
      </c>
      <c r="C70" t="s">
        <v>66</v>
      </c>
      <c r="E70" s="1">
        <v>10000</v>
      </c>
    </row>
    <row r="71" spans="1:5">
      <c r="A71">
        <v>3745</v>
      </c>
      <c r="C71" t="s">
        <v>27</v>
      </c>
      <c r="E71" s="1">
        <v>400000</v>
      </c>
    </row>
    <row r="72" spans="1:5">
      <c r="A72" s="14">
        <v>4349</v>
      </c>
      <c r="B72" s="14">
        <v>5194</v>
      </c>
      <c r="C72" s="14" t="s">
        <v>65</v>
      </c>
      <c r="D72" s="14"/>
      <c r="E72" s="15">
        <v>10000</v>
      </c>
    </row>
    <row r="73" spans="1:5">
      <c r="A73">
        <v>6112</v>
      </c>
      <c r="C73" t="s">
        <v>28</v>
      </c>
      <c r="E73" s="1">
        <v>800000</v>
      </c>
    </row>
    <row r="74" spans="1:5">
      <c r="A74">
        <v>6171</v>
      </c>
      <c r="C74" t="s">
        <v>29</v>
      </c>
      <c r="E74" s="1">
        <v>1722940</v>
      </c>
    </row>
    <row r="75" spans="1:5">
      <c r="A75">
        <v>6171</v>
      </c>
      <c r="B75">
        <v>5909</v>
      </c>
      <c r="C75" t="s">
        <v>57</v>
      </c>
      <c r="E75" s="1">
        <v>50000</v>
      </c>
    </row>
    <row r="76" spans="1:5">
      <c r="A76">
        <v>6310</v>
      </c>
      <c r="C76" t="s">
        <v>30</v>
      </c>
      <c r="E76" s="1">
        <v>15000</v>
      </c>
    </row>
    <row r="77" spans="1:5">
      <c r="A77">
        <v>6330</v>
      </c>
      <c r="C77" t="s">
        <v>56</v>
      </c>
      <c r="E77" s="1">
        <v>60000</v>
      </c>
    </row>
    <row r="78" spans="1:5">
      <c r="E78" s="1"/>
    </row>
    <row r="79" spans="1:5" ht="15.75">
      <c r="C79" s="3" t="s">
        <v>18</v>
      </c>
      <c r="D79" s="3"/>
      <c r="E79" s="4">
        <f>SUM(E53:E78)</f>
        <v>6183940</v>
      </c>
    </row>
    <row r="82" spans="1:5">
      <c r="A82" t="s">
        <v>68</v>
      </c>
    </row>
    <row r="83" spans="1:5">
      <c r="A83" t="s">
        <v>47</v>
      </c>
    </row>
    <row r="84" spans="1:5">
      <c r="A84" t="s">
        <v>31</v>
      </c>
      <c r="D84" s="2">
        <v>42326</v>
      </c>
      <c r="E84" s="2"/>
    </row>
    <row r="85" spans="1:5">
      <c r="A85" t="s">
        <v>32</v>
      </c>
    </row>
    <row r="86" spans="1:5">
      <c r="A86" t="s">
        <v>33</v>
      </c>
    </row>
    <row r="87" spans="1:5">
      <c r="A87" t="s">
        <v>34</v>
      </c>
    </row>
    <row r="90" spans="1:5">
      <c r="A90" t="s">
        <v>35</v>
      </c>
      <c r="D90" t="s">
        <v>48</v>
      </c>
    </row>
    <row r="91" spans="1:5">
      <c r="A91" t="s">
        <v>36</v>
      </c>
      <c r="D91" t="s">
        <v>37</v>
      </c>
    </row>
    <row r="92" spans="1:5">
      <c r="A92" s="6" t="s">
        <v>38</v>
      </c>
      <c r="B92" s="6"/>
      <c r="C92" s="6"/>
      <c r="D92" s="6" t="s">
        <v>39</v>
      </c>
      <c r="E92" s="6"/>
    </row>
    <row r="93" spans="1:5" ht="12" customHeight="1">
      <c r="A93" s="6" t="s">
        <v>40</v>
      </c>
      <c r="B93" s="6"/>
      <c r="C93" s="6"/>
      <c r="D93" s="6" t="s">
        <v>41</v>
      </c>
      <c r="E93" s="6"/>
    </row>
    <row r="94" spans="1:5" ht="12" customHeight="1">
      <c r="A94" s="10" t="s">
        <v>42</v>
      </c>
      <c r="B94" s="10"/>
      <c r="C94" s="11">
        <v>42310</v>
      </c>
      <c r="D94" s="10" t="s">
        <v>43</v>
      </c>
      <c r="E94" s="11">
        <v>42326</v>
      </c>
    </row>
    <row r="95" spans="1:5" ht="12" customHeight="1">
      <c r="A95" s="10" t="s">
        <v>44</v>
      </c>
      <c r="B95" s="10"/>
      <c r="C95" s="11">
        <v>42310</v>
      </c>
      <c r="D95" s="10" t="s">
        <v>45</v>
      </c>
      <c r="E95" s="11">
        <v>42326</v>
      </c>
    </row>
    <row r="96" spans="1:5" ht="12" customHeight="1">
      <c r="A96" s="10"/>
      <c r="B96" s="10"/>
      <c r="C96" s="10"/>
      <c r="D96" s="10"/>
      <c r="E96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</sheetData>
  <sheetProtection password="C60E" sheet="1"/>
  <mergeCells count="2">
    <mergeCell ref="A1:B2"/>
    <mergeCell ref="C2:D2"/>
  </mergeCells>
  <pageMargins left="0.43307086614173229" right="0.43307086614173229" top="0.39370078740157483" bottom="0.39370078740157483" header="0" footer="0"/>
  <pageSetup paperSize="9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user</cp:lastModifiedBy>
  <cp:lastPrinted>2015-12-14T13:06:35Z</cp:lastPrinted>
  <dcterms:created xsi:type="dcterms:W3CDTF">2010-01-21T09:30:26Z</dcterms:created>
  <dcterms:modified xsi:type="dcterms:W3CDTF">2015-12-14T13:10:16Z</dcterms:modified>
</cp:coreProperties>
</file>